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1935" windowWidth="12750" windowHeight="9675" activeTab="2"/>
  </bookViews>
  <sheets>
    <sheet name="公共信息表" sheetId="1" r:id="rId1"/>
    <sheet name="资产负债表" sheetId="2" r:id="rId2"/>
    <sheet name="利润表" sheetId="3" r:id="rId3"/>
  </sheets>
  <definedNames>
    <definedName name="_xlnm.Print_Area" localSheetId="2">'利润表'!$A$1:$G$37</definedName>
  </definedNames>
  <calcPr fullCalcOnLoad="1"/>
</workbook>
</file>

<file path=xl/sharedStrings.xml><?xml version="1.0" encoding="utf-8"?>
<sst xmlns="http://schemas.openxmlformats.org/spreadsheetml/2006/main" count="151" uniqueCount="134">
  <si>
    <t>利   润   表</t>
  </si>
  <si>
    <t>补充资料：</t>
  </si>
  <si>
    <t>当期分配给投资者的利润：</t>
  </si>
  <si>
    <r>
      <t>会小企</t>
    </r>
    <r>
      <rPr>
        <sz val="11"/>
        <rFont val="Times New Roman"/>
        <family val="1"/>
      </rPr>
      <t>02</t>
    </r>
    <r>
      <rPr>
        <sz val="11"/>
        <rFont val="宋体"/>
        <family val="0"/>
      </rPr>
      <t>表</t>
    </r>
  </si>
  <si>
    <t>财务报表公共信息表（小企业）</t>
  </si>
  <si>
    <t>版本号码</t>
  </si>
  <si>
    <t>报表类型</t>
  </si>
  <si>
    <r>
      <t xml:space="preserve"> </t>
    </r>
    <r>
      <rPr>
        <sz val="12"/>
        <rFont val="宋体"/>
        <family val="0"/>
      </rPr>
      <t>必填</t>
    </r>
  </si>
  <si>
    <t>纳税人名称</t>
  </si>
  <si>
    <t>年</t>
  </si>
  <si>
    <t>月</t>
  </si>
  <si>
    <t>日</t>
  </si>
  <si>
    <t>会计机构负责人</t>
  </si>
  <si>
    <t>制表人</t>
  </si>
  <si>
    <t>上报人</t>
  </si>
  <si>
    <t>填写说明：</t>
  </si>
  <si>
    <r>
      <t>1.</t>
    </r>
    <r>
      <rPr>
        <sz val="12"/>
        <rFont val="宋体"/>
        <family val="0"/>
      </rPr>
      <t>请勿修改</t>
    </r>
    <r>
      <rPr>
        <sz val="12"/>
        <rFont val="Times New Roman"/>
        <family val="1"/>
      </rPr>
      <t>Excel</t>
    </r>
    <r>
      <rPr>
        <sz val="12"/>
        <rFont val="宋体"/>
        <family val="0"/>
      </rPr>
      <t>表格灰色部分的内容</t>
    </r>
  </si>
  <si>
    <r>
      <t>3.</t>
    </r>
    <r>
      <rPr>
        <sz val="12"/>
        <rFont val="宋体"/>
        <family val="0"/>
      </rPr>
      <t>填写完毕之后，依次填写《资产负债表》和《利润表》</t>
    </r>
  </si>
  <si>
    <r>
      <t>4.</t>
    </r>
    <r>
      <rPr>
        <sz val="12"/>
        <rFont val="宋体"/>
        <family val="0"/>
      </rPr>
      <t>不要修改</t>
    </r>
    <r>
      <rPr>
        <sz val="12"/>
        <rFont val="Times New Roman"/>
        <family val="1"/>
      </rPr>
      <t>Excel</t>
    </r>
    <r>
      <rPr>
        <sz val="12"/>
        <rFont val="宋体"/>
        <family val="0"/>
      </rPr>
      <t>的格式，即不允许添加和删除行或者列</t>
    </r>
  </si>
  <si>
    <t>行次</t>
  </si>
  <si>
    <t>其他逻辑说明：</t>
  </si>
  <si>
    <r>
      <t xml:space="preserve">        1</t>
    </r>
    <r>
      <rPr>
        <sz val="12"/>
        <color indexed="17"/>
        <rFont val="宋体"/>
        <family val="0"/>
      </rPr>
      <t>、当月的本年累计数</t>
    </r>
    <r>
      <rPr>
        <sz val="12"/>
        <color indexed="17"/>
        <rFont val="Times New Roman"/>
        <family val="1"/>
      </rPr>
      <t xml:space="preserve">  —  </t>
    </r>
    <r>
      <rPr>
        <sz val="12"/>
        <color indexed="17"/>
        <rFont val="宋体"/>
        <family val="0"/>
      </rPr>
      <t>本月数</t>
    </r>
    <r>
      <rPr>
        <sz val="12"/>
        <color indexed="17"/>
        <rFont val="Times New Roman"/>
        <family val="1"/>
      </rPr>
      <t xml:space="preserve">   =     </t>
    </r>
    <r>
      <rPr>
        <sz val="12"/>
        <color indexed="17"/>
        <rFont val="宋体"/>
        <family val="0"/>
      </rPr>
      <t>当年上月的本年累计数</t>
    </r>
  </si>
  <si>
    <r>
      <t xml:space="preserve">        2</t>
    </r>
    <r>
      <rPr>
        <sz val="12"/>
        <color indexed="17"/>
        <rFont val="宋体"/>
        <family val="0"/>
      </rPr>
      <t>、允许各项目出现负值</t>
    </r>
  </si>
  <si>
    <t>编制单位：</t>
  </si>
  <si>
    <t>企业负责人</t>
  </si>
  <si>
    <t>单位：元</t>
  </si>
  <si>
    <t>编制单位：</t>
  </si>
  <si>
    <t>单位：元</t>
  </si>
  <si>
    <t>企业负责人:</t>
  </si>
  <si>
    <t>制表人：</t>
  </si>
  <si>
    <t>会计机构负责人：</t>
  </si>
  <si>
    <r>
      <t>2.</t>
    </r>
    <r>
      <rPr>
        <sz val="12"/>
        <rFont val="宋体"/>
        <family val="0"/>
      </rPr>
      <t>公共信息表的必填项目一定要填写，注意这些内容是否填写正确，填写错误将无法上报</t>
    </r>
  </si>
  <si>
    <t>流动资产：</t>
  </si>
  <si>
    <t>流动负债：</t>
  </si>
  <si>
    <r>
      <t>财务报表所属期起始日期</t>
    </r>
    <r>
      <rPr>
        <sz val="12"/>
        <rFont val="Times New Roman"/>
        <family val="1"/>
      </rPr>
      <t xml:space="preserve">     </t>
    </r>
  </si>
  <si>
    <r>
      <t>财务报表所属期终止日期</t>
    </r>
    <r>
      <rPr>
        <sz val="12"/>
        <rFont val="Times New Roman"/>
        <family val="1"/>
      </rPr>
      <t xml:space="preserve">     </t>
    </r>
  </si>
  <si>
    <t>纳税人编码</t>
  </si>
  <si>
    <t>期末余额</t>
  </si>
  <si>
    <t>年初余额</t>
  </si>
  <si>
    <t>非流动资产：</t>
  </si>
  <si>
    <t>非流动负债合计</t>
  </si>
  <si>
    <t>负债合计</t>
  </si>
  <si>
    <t>本月金额</t>
  </si>
  <si>
    <t>一、营业收入</t>
  </si>
  <si>
    <t xml:space="preserve">  减：营业成本</t>
  </si>
  <si>
    <t xml:space="preserve">        城镇土地使用税、房产税、车船税、印花税</t>
  </si>
  <si>
    <t xml:space="preserve">        广告费和业务宣传费</t>
  </si>
  <si>
    <t xml:space="preserve">     管理费用</t>
  </si>
  <si>
    <t xml:space="preserve">        其中：开办费</t>
  </si>
  <si>
    <t xml:space="preserve">        业务招待费</t>
  </si>
  <si>
    <t xml:space="preserve">        研究费用</t>
  </si>
  <si>
    <t xml:space="preserve">     财务费用</t>
  </si>
  <si>
    <t xml:space="preserve">        其中：利息费用（收入以“-”填列）</t>
  </si>
  <si>
    <t>加：投资收益（损失以“-”填列）</t>
  </si>
  <si>
    <t>二、营业利润（亏损以“-”填列）</t>
  </si>
  <si>
    <t>加：营业外收入</t>
  </si>
  <si>
    <t>其中：政府补助</t>
  </si>
  <si>
    <t>减：营业外支出</t>
  </si>
  <si>
    <t xml:space="preserve">        其中：坏账损失</t>
  </si>
  <si>
    <t xml:space="preserve">        无法收回的长期债券投资损失</t>
  </si>
  <si>
    <t xml:space="preserve">        无法收回的长期债权投资损失</t>
  </si>
  <si>
    <t xml:space="preserve">        自然灾害等不可抗力因素造成的损失</t>
  </si>
  <si>
    <t xml:space="preserve">        税收滞纳金</t>
  </si>
  <si>
    <t>三、利润总额（亏损总额以“-”填列）</t>
  </si>
  <si>
    <t xml:space="preserve"> 减：所得税费用</t>
  </si>
  <si>
    <t>四、净利润（净亏损以“－”号填列）</t>
  </si>
  <si>
    <r>
      <t>负债和所有者权益</t>
    </r>
  </si>
  <si>
    <t>项目</t>
  </si>
  <si>
    <t xml:space="preserve">        其中：消费税</t>
  </si>
  <si>
    <t xml:space="preserve">        城市维护建设税</t>
  </si>
  <si>
    <t xml:space="preserve">        资源税</t>
  </si>
  <si>
    <t xml:space="preserve">        土地增值税</t>
  </si>
  <si>
    <t xml:space="preserve">        教育费附加、矿产资源补偿费、排污费</t>
  </si>
  <si>
    <t xml:space="preserve">      营业税金及附加</t>
  </si>
  <si>
    <t xml:space="preserve">     销售费用</t>
  </si>
  <si>
    <t xml:space="preserve">        其中：商品维修费</t>
  </si>
  <si>
    <t>资 产 负 债 表</t>
  </si>
  <si>
    <t xml:space="preserve">  非流动资产合计</t>
  </si>
  <si>
    <t xml:space="preserve">  资产总计</t>
  </si>
  <si>
    <t>所有者权益（或股东权益）：</t>
  </si>
  <si>
    <t>非流动负债：</t>
  </si>
  <si>
    <t>短期借款</t>
  </si>
  <si>
    <t>应付票据</t>
  </si>
  <si>
    <t>应付账款</t>
  </si>
  <si>
    <t>预收账款</t>
  </si>
  <si>
    <t>应付职工薪酬</t>
  </si>
  <si>
    <t>应缴税费</t>
  </si>
  <si>
    <t>应付利息</t>
  </si>
  <si>
    <t>应付利润</t>
  </si>
  <si>
    <t>其他应付款</t>
  </si>
  <si>
    <t>其他流动负债</t>
  </si>
  <si>
    <t>流动负债合计</t>
  </si>
  <si>
    <t>长期借款</t>
  </si>
  <si>
    <t>长期应付款</t>
  </si>
  <si>
    <t>递延收益</t>
  </si>
  <si>
    <t>其他非流动负债</t>
  </si>
  <si>
    <t>实收资本（或股本）</t>
  </si>
  <si>
    <t>资本公积</t>
  </si>
  <si>
    <t>盈余公积</t>
  </si>
  <si>
    <t>未分配利润</t>
  </si>
  <si>
    <t>货币资金</t>
  </si>
  <si>
    <t>短期投资</t>
  </si>
  <si>
    <t>应收票据</t>
  </si>
  <si>
    <t>应收账款</t>
  </si>
  <si>
    <t>预付账款</t>
  </si>
  <si>
    <t>应收股利</t>
  </si>
  <si>
    <t>应收利息</t>
  </si>
  <si>
    <t>其他应收款</t>
  </si>
  <si>
    <t>存货</t>
  </si>
  <si>
    <t>其中：原材料</t>
  </si>
  <si>
    <t>在产品</t>
  </si>
  <si>
    <t>库存商品</t>
  </si>
  <si>
    <t>周转材料</t>
  </si>
  <si>
    <t>其他流动资产</t>
  </si>
  <si>
    <t>长期债券投资</t>
  </si>
  <si>
    <t>固定资产原价</t>
  </si>
  <si>
    <t>减：累计折旧</t>
  </si>
  <si>
    <t>固定资产账面价值</t>
  </si>
  <si>
    <t>工程物资</t>
  </si>
  <si>
    <t>固定资产清理</t>
  </si>
  <si>
    <t>生产性生物资产</t>
  </si>
  <si>
    <t>无形资产</t>
  </si>
  <si>
    <t>开发支出</t>
  </si>
  <si>
    <t>长期待摊费用</t>
  </si>
  <si>
    <t>其他非流动资产</t>
  </si>
  <si>
    <t>在建工程</t>
  </si>
  <si>
    <r>
      <t>资</t>
    </r>
    <r>
      <rPr>
        <b/>
        <sz val="11"/>
        <rFont val="Arial Narrow"/>
        <family val="2"/>
      </rPr>
      <t xml:space="preserve">  </t>
    </r>
    <r>
      <rPr>
        <b/>
        <sz val="11"/>
        <rFont val="宋体"/>
        <family val="0"/>
      </rPr>
      <t>产</t>
    </r>
  </si>
  <si>
    <t>本年累计金额</t>
  </si>
  <si>
    <t>所有者权益(或股东权益)合计</t>
  </si>
  <si>
    <t>负债和所有者权益（或股东权益）总计</t>
  </si>
  <si>
    <t>长期股权投资</t>
  </si>
  <si>
    <t>流动资产合计</t>
  </si>
  <si>
    <r>
      <t>1</t>
    </r>
    <r>
      <rPr>
        <sz val="12"/>
        <rFont val="宋体"/>
        <family val="0"/>
      </rPr>
      <t>4</t>
    </r>
  </si>
  <si>
    <t xml:space="preserve">        营业税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</si>
</sst>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;[Red]\-0.00\ "/>
    <numFmt numFmtId="185" formatCode="0.00_ "/>
    <numFmt numFmtId="186" formatCode="0.0_ "/>
    <numFmt numFmtId="187" formatCode="0.00;[Red]0.00"/>
    <numFmt numFmtId="188" formatCode="0.00_);[Red]\(0.00\)"/>
  </numFmts>
  <fonts count="5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color indexed="17"/>
      <name val="宋体"/>
      <family val="0"/>
    </font>
    <font>
      <sz val="12"/>
      <color indexed="1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8"/>
      <name val="Arial Narrow"/>
      <family val="2"/>
    </font>
    <font>
      <b/>
      <sz val="8"/>
      <color indexed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8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vertical="center"/>
      <protection/>
    </xf>
    <xf numFmtId="0" fontId="9" fillId="34" borderId="13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5" fontId="55" fillId="34" borderId="10" xfId="0" applyNumberFormat="1" applyFont="1" applyFill="1" applyBorder="1" applyAlignment="1" applyProtection="1">
      <alignment horizontal="center" vertical="center"/>
      <protection/>
    </xf>
    <xf numFmtId="185" fontId="55" fillId="34" borderId="20" xfId="0" applyNumberFormat="1" applyFont="1" applyFill="1" applyBorder="1" applyAlignment="1" applyProtection="1">
      <alignment horizontal="center" vertical="center"/>
      <protection/>
    </xf>
    <xf numFmtId="185" fontId="55" fillId="0" borderId="10" xfId="0" applyNumberFormat="1" applyFont="1" applyBorder="1" applyAlignment="1" applyProtection="1">
      <alignment horizontal="center" vertical="center"/>
      <protection locked="0"/>
    </xf>
    <xf numFmtId="185" fontId="55" fillId="0" borderId="20" xfId="0" applyNumberFormat="1" applyFont="1" applyBorder="1" applyAlignment="1" applyProtection="1">
      <alignment horizontal="center" vertical="center"/>
      <protection locked="0"/>
    </xf>
    <xf numFmtId="185" fontId="55" fillId="0" borderId="10" xfId="0" applyNumberFormat="1" applyFont="1" applyFill="1" applyBorder="1" applyAlignment="1" applyProtection="1">
      <alignment horizontal="center" vertical="center"/>
      <protection locked="0"/>
    </xf>
    <xf numFmtId="185" fontId="55" fillId="0" borderId="20" xfId="0" applyNumberFormat="1" applyFont="1" applyFill="1" applyBorder="1" applyAlignment="1" applyProtection="1">
      <alignment horizontal="center" vertical="center"/>
      <protection locked="0"/>
    </xf>
    <xf numFmtId="0" fontId="56" fillId="34" borderId="10" xfId="0" applyFont="1" applyFill="1" applyBorder="1" applyAlignment="1" applyProtection="1">
      <alignment horizontal="center" vertical="center"/>
      <protection/>
    </xf>
    <xf numFmtId="0" fontId="55" fillId="34" borderId="10" xfId="0" applyFont="1" applyFill="1" applyBorder="1" applyAlignment="1" applyProtection="1">
      <alignment vertical="center"/>
      <protection/>
    </xf>
    <xf numFmtId="187" fontId="55" fillId="34" borderId="10" xfId="0" applyNumberFormat="1" applyFont="1" applyFill="1" applyBorder="1" applyAlignment="1" applyProtection="1">
      <alignment horizontal="center" vertical="center"/>
      <protection/>
    </xf>
    <xf numFmtId="185" fontId="55" fillId="34" borderId="22" xfId="0" applyNumberFormat="1" applyFont="1" applyFill="1" applyBorder="1" applyAlignment="1" applyProtection="1">
      <alignment horizontal="center" vertical="center"/>
      <protection/>
    </xf>
    <xf numFmtId="0" fontId="56" fillId="34" borderId="22" xfId="0" applyFont="1" applyFill="1" applyBorder="1" applyAlignment="1" applyProtection="1">
      <alignment vertical="center"/>
      <protection/>
    </xf>
    <xf numFmtId="185" fontId="55" fillId="34" borderId="23" xfId="0" applyNumberFormat="1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4" fillId="34" borderId="18" xfId="0" applyNumberFormat="1" applyFont="1" applyFill="1" applyBorder="1" applyAlignment="1" applyProtection="1">
      <alignment horizontal="left" vertical="center"/>
      <protection/>
    </xf>
    <xf numFmtId="0" fontId="20" fillId="34" borderId="0" xfId="0" applyFont="1" applyFill="1" applyBorder="1" applyAlignment="1" applyProtection="1">
      <alignment horizontal="left" vertical="center"/>
      <protection/>
    </xf>
    <xf numFmtId="0" fontId="20" fillId="34" borderId="0" xfId="0" applyFont="1" applyFill="1" applyBorder="1" applyAlignment="1" applyProtection="1">
      <alignment horizontal="center" vertical="center"/>
      <protection/>
    </xf>
    <xf numFmtId="0" fontId="18" fillId="34" borderId="21" xfId="0" applyFont="1" applyFill="1" applyBorder="1" applyAlignment="1" applyProtection="1">
      <alignment horizontal="center" vertical="center" wrapText="1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55" fillId="34" borderId="12" xfId="0" applyFont="1" applyFill="1" applyBorder="1" applyAlignment="1" applyProtection="1">
      <alignment horizontal="center" vertical="center"/>
      <protection/>
    </xf>
    <xf numFmtId="0" fontId="55" fillId="34" borderId="10" xfId="0" applyFont="1" applyFill="1" applyBorder="1" applyAlignment="1" applyProtection="1">
      <alignment horizontal="center" vertical="center"/>
      <protection/>
    </xf>
    <xf numFmtId="0" fontId="55" fillId="34" borderId="10" xfId="0" applyFont="1" applyFill="1" applyBorder="1" applyAlignment="1" applyProtection="1">
      <alignment horizontal="left" vertical="center"/>
      <protection/>
    </xf>
    <xf numFmtId="185" fontId="0" fillId="0" borderId="0" xfId="0" applyNumberFormat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186" fontId="0" fillId="34" borderId="10" xfId="0" applyNumberFormat="1" applyFont="1" applyFill="1" applyBorder="1" applyAlignment="1" applyProtection="1">
      <alignment horizontal="center" vertical="center"/>
      <protection/>
    </xf>
    <xf numFmtId="186" fontId="0" fillId="34" borderId="20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/>
      <protection/>
    </xf>
    <xf numFmtId="49" fontId="0" fillId="0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18" fillId="34" borderId="32" xfId="0" applyFont="1" applyFill="1" applyBorder="1" applyAlignment="1" applyProtection="1">
      <alignment horizontal="center" vertical="center"/>
      <protection/>
    </xf>
    <xf numFmtId="0" fontId="18" fillId="34" borderId="33" xfId="0" applyFont="1" applyFill="1" applyBorder="1" applyAlignment="1" applyProtection="1">
      <alignment horizontal="center" vertical="center"/>
      <protection/>
    </xf>
    <xf numFmtId="0" fontId="55" fillId="34" borderId="34" xfId="0" applyFont="1" applyFill="1" applyBorder="1" applyAlignment="1" applyProtection="1">
      <alignment horizontal="left" vertical="center"/>
      <protection/>
    </xf>
    <xf numFmtId="0" fontId="55" fillId="34" borderId="16" xfId="0" applyFont="1" applyFill="1" applyBorder="1" applyAlignment="1" applyProtection="1">
      <alignment horizontal="left" vertical="center"/>
      <protection/>
    </xf>
    <xf numFmtId="0" fontId="55" fillId="34" borderId="12" xfId="0" applyFont="1" applyFill="1" applyBorder="1" applyAlignment="1" applyProtection="1">
      <alignment horizontal="center" vertical="center"/>
      <protection/>
    </xf>
    <xf numFmtId="0" fontId="55" fillId="34" borderId="10" xfId="0" applyFont="1" applyFill="1" applyBorder="1" applyAlignment="1" applyProtection="1">
      <alignment horizontal="center" vertical="center"/>
      <protection/>
    </xf>
    <xf numFmtId="0" fontId="56" fillId="34" borderId="34" xfId="0" applyFont="1" applyFill="1" applyBorder="1" applyAlignment="1" applyProtection="1">
      <alignment horizontal="center" vertical="center"/>
      <protection/>
    </xf>
    <xf numFmtId="0" fontId="56" fillId="34" borderId="16" xfId="0" applyFont="1" applyFill="1" applyBorder="1" applyAlignment="1" applyProtection="1">
      <alignment horizontal="center" vertical="center"/>
      <protection/>
    </xf>
    <xf numFmtId="0" fontId="55" fillId="34" borderId="12" xfId="0" applyFont="1" applyFill="1" applyBorder="1" applyAlignment="1" applyProtection="1">
      <alignment horizontal="left" vertical="center"/>
      <protection/>
    </xf>
    <xf numFmtId="0" fontId="55" fillId="34" borderId="10" xfId="0" applyFont="1" applyFill="1" applyBorder="1" applyAlignment="1" applyProtection="1">
      <alignment horizontal="left" vertical="center"/>
      <protection/>
    </xf>
    <xf numFmtId="0" fontId="56" fillId="34" borderId="12" xfId="0" applyFont="1" applyFill="1" applyBorder="1" applyAlignment="1" applyProtection="1">
      <alignment horizontal="left" vertical="center"/>
      <protection/>
    </xf>
    <xf numFmtId="0" fontId="56" fillId="34" borderId="10" xfId="0" applyFont="1" applyFill="1" applyBorder="1" applyAlignment="1" applyProtection="1">
      <alignment horizontal="left" vertical="center"/>
      <protection/>
    </xf>
    <xf numFmtId="0" fontId="56" fillId="34" borderId="15" xfId="0" applyFont="1" applyFill="1" applyBorder="1" applyAlignment="1" applyProtection="1">
      <alignment horizontal="left" vertical="center"/>
      <protection/>
    </xf>
    <xf numFmtId="0" fontId="56" fillId="34" borderId="22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18" fillId="34" borderId="35" xfId="0" applyFont="1" applyFill="1" applyBorder="1" applyAlignment="1" applyProtection="1">
      <alignment horizontal="center" vertical="center"/>
      <protection/>
    </xf>
    <xf numFmtId="185" fontId="0" fillId="0" borderId="28" xfId="0" applyNumberFormat="1" applyFill="1" applyBorder="1" applyAlignment="1" applyProtection="1">
      <alignment horizontal="center" vertical="center"/>
      <protection locked="0"/>
    </xf>
    <xf numFmtId="185" fontId="0" fillId="0" borderId="16" xfId="0" applyNumberFormat="1" applyFill="1" applyBorder="1" applyAlignment="1" applyProtection="1">
      <alignment horizontal="center" vertical="center"/>
      <protection locked="0"/>
    </xf>
    <xf numFmtId="185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185" fontId="0" fillId="34" borderId="25" xfId="0" applyNumberFormat="1" applyFill="1" applyBorder="1" applyAlignment="1" applyProtection="1">
      <alignment horizontal="center" vertical="center"/>
      <protection/>
    </xf>
    <xf numFmtId="185" fontId="0" fillId="34" borderId="36" xfId="0" applyNumberFormat="1" applyFill="1" applyBorder="1" applyAlignment="1" applyProtection="1">
      <alignment horizontal="center" vertical="center"/>
      <protection/>
    </xf>
    <xf numFmtId="185" fontId="0" fillId="0" borderId="28" xfId="0" applyNumberFormat="1" applyBorder="1" applyAlignment="1" applyProtection="1">
      <alignment horizontal="center" vertical="center"/>
      <protection locked="0"/>
    </xf>
    <xf numFmtId="185" fontId="0" fillId="0" borderId="30" xfId="0" applyNumberFormat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185" fontId="0" fillId="34" borderId="27" xfId="0" applyNumberForma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vertical="center"/>
      <protection/>
    </xf>
    <xf numFmtId="0" fontId="4" fillId="34" borderId="34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zoomScalePageLayoutView="0" workbookViewId="0" topLeftCell="A2">
      <selection activeCell="K14" sqref="K14"/>
    </sheetView>
  </sheetViews>
  <sheetFormatPr defaultColWidth="9.00390625" defaultRowHeight="14.25"/>
  <cols>
    <col min="1" max="1" width="25.50390625" style="22" customWidth="1"/>
    <col min="2" max="2" width="7.25390625" style="22" customWidth="1"/>
    <col min="3" max="3" width="4.50390625" style="22" customWidth="1"/>
    <col min="4" max="4" width="5.75390625" style="22" customWidth="1"/>
    <col min="5" max="5" width="4.25390625" style="22" customWidth="1"/>
    <col min="6" max="6" width="6.125" style="22" customWidth="1"/>
    <col min="7" max="7" width="4.375" style="22" customWidth="1"/>
    <col min="8" max="16384" width="9.00390625" style="22" customWidth="1"/>
  </cols>
  <sheetData>
    <row r="1" spans="1:8" ht="15" hidden="1" thickBot="1">
      <c r="A1" s="14">
        <v>31</v>
      </c>
      <c r="B1" s="15"/>
      <c r="C1" s="15"/>
      <c r="D1" s="15"/>
      <c r="E1" s="15"/>
      <c r="F1" s="15"/>
      <c r="G1" s="16"/>
      <c r="H1" s="4"/>
    </row>
    <row r="2" spans="1:25" ht="25.5">
      <c r="A2" s="71" t="s">
        <v>4</v>
      </c>
      <c r="B2" s="72"/>
      <c r="C2" s="72"/>
      <c r="D2" s="72"/>
      <c r="E2" s="72"/>
      <c r="F2" s="72"/>
      <c r="G2" s="73"/>
      <c r="H2" s="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" customHeight="1">
      <c r="A3" s="7" t="s">
        <v>5</v>
      </c>
      <c r="B3" s="74">
        <v>1</v>
      </c>
      <c r="C3" s="74"/>
      <c r="D3" s="74"/>
      <c r="E3" s="74"/>
      <c r="F3" s="74"/>
      <c r="G3" s="75"/>
      <c r="H3" s="8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3.25" customHeight="1">
      <c r="A4" s="7" t="s">
        <v>6</v>
      </c>
      <c r="B4" s="76" t="s">
        <v>132</v>
      </c>
      <c r="C4" s="77"/>
      <c r="D4" s="77"/>
      <c r="E4" s="77"/>
      <c r="F4" s="77"/>
      <c r="G4" s="78"/>
      <c r="H4" s="9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4" customHeight="1">
      <c r="A5" s="19" t="s">
        <v>36</v>
      </c>
      <c r="B5" s="79"/>
      <c r="C5" s="80"/>
      <c r="D5" s="80"/>
      <c r="E5" s="80"/>
      <c r="F5" s="80"/>
      <c r="G5" s="81"/>
      <c r="H5" s="9" t="s">
        <v>7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23.25" customHeight="1">
      <c r="A6" s="7" t="s">
        <v>8</v>
      </c>
      <c r="B6" s="64"/>
      <c r="C6" s="65"/>
      <c r="D6" s="65"/>
      <c r="E6" s="65"/>
      <c r="F6" s="65"/>
      <c r="G6" s="66"/>
      <c r="H6" s="13" t="s">
        <v>7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.75">
      <c r="A7" s="18" t="s">
        <v>34</v>
      </c>
      <c r="B7" s="5"/>
      <c r="C7" s="10" t="s">
        <v>9</v>
      </c>
      <c r="D7" s="5"/>
      <c r="E7" s="10" t="s">
        <v>10</v>
      </c>
      <c r="F7" s="5"/>
      <c r="G7" s="17" t="s">
        <v>11</v>
      </c>
      <c r="H7" s="13" t="s">
        <v>7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5.75">
      <c r="A8" s="18" t="s">
        <v>35</v>
      </c>
      <c r="B8" s="5"/>
      <c r="C8" s="10" t="s">
        <v>9</v>
      </c>
      <c r="D8" s="5"/>
      <c r="E8" s="10" t="s">
        <v>10</v>
      </c>
      <c r="F8" s="5"/>
      <c r="G8" s="17" t="s">
        <v>11</v>
      </c>
      <c r="H8" s="13" t="s">
        <v>7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22.5" customHeight="1">
      <c r="A9" s="11" t="s">
        <v>24</v>
      </c>
      <c r="B9" s="67"/>
      <c r="C9" s="68"/>
      <c r="D9" s="68"/>
      <c r="E9" s="68"/>
      <c r="F9" s="68"/>
      <c r="G9" s="69"/>
      <c r="H9" s="13" t="s">
        <v>7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21" customHeight="1">
      <c r="A10" s="11" t="s">
        <v>12</v>
      </c>
      <c r="B10" s="70"/>
      <c r="C10" s="68"/>
      <c r="D10" s="68"/>
      <c r="E10" s="68"/>
      <c r="F10" s="68"/>
      <c r="G10" s="69"/>
      <c r="H10" s="13" t="s">
        <v>7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20.25" customHeight="1">
      <c r="A11" s="11" t="s">
        <v>13</v>
      </c>
      <c r="B11" s="67"/>
      <c r="C11" s="68"/>
      <c r="D11" s="68"/>
      <c r="E11" s="68"/>
      <c r="F11" s="68"/>
      <c r="G11" s="69"/>
      <c r="H11" s="13" t="s">
        <v>7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21" customHeight="1" thickBot="1">
      <c r="A12" s="12" t="s">
        <v>14</v>
      </c>
      <c r="B12" s="61"/>
      <c r="C12" s="62"/>
      <c r="D12" s="62"/>
      <c r="E12" s="62"/>
      <c r="F12" s="62"/>
      <c r="G12" s="63"/>
      <c r="H12" s="13" t="s">
        <v>7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4.25">
      <c r="A13" s="1"/>
      <c r="B13" s="1"/>
      <c r="C13" s="1"/>
      <c r="D13" s="1"/>
      <c r="E13" s="1"/>
      <c r="F13" s="1"/>
      <c r="G13" s="1"/>
      <c r="H13" s="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5.75">
      <c r="A14" s="3" t="s">
        <v>15</v>
      </c>
      <c r="B14" s="2"/>
      <c r="C14" s="2"/>
      <c r="D14" s="1"/>
      <c r="E14" s="1"/>
      <c r="F14" s="1"/>
      <c r="G14" s="1"/>
      <c r="H14" s="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5.75">
      <c r="A15" s="2" t="s">
        <v>16</v>
      </c>
      <c r="B15" s="2"/>
      <c r="C15" s="2"/>
      <c r="D15" s="1"/>
      <c r="E15" s="1"/>
      <c r="F15" s="1"/>
      <c r="G15" s="1"/>
      <c r="H15" s="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5.75">
      <c r="A16" s="2" t="s">
        <v>31</v>
      </c>
      <c r="B16" s="2"/>
      <c r="C16" s="2"/>
      <c r="D16" s="1"/>
      <c r="E16" s="1"/>
      <c r="F16" s="1"/>
      <c r="G16" s="1"/>
      <c r="H16" s="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5.75">
      <c r="A17" s="2" t="s">
        <v>17</v>
      </c>
      <c r="B17" s="2"/>
      <c r="C17" s="2"/>
      <c r="D17" s="1"/>
      <c r="E17" s="1"/>
      <c r="F17" s="1"/>
      <c r="G17" s="1"/>
      <c r="H17" s="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5.75">
      <c r="A18" s="2" t="s">
        <v>18</v>
      </c>
      <c r="B18" s="2"/>
      <c r="C18" s="2"/>
      <c r="D18" s="1"/>
      <c r="E18" s="1"/>
      <c r="F18" s="1"/>
      <c r="G18" s="1"/>
      <c r="H18" s="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4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4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14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4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4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4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4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4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4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4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4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4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4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4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4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4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4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14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14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14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14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14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14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14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14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14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14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14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14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4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14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14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14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14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14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14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14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14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</sheetData>
  <sheetProtection password="EF27" sheet="1"/>
  <mergeCells count="9">
    <mergeCell ref="B12:G12"/>
    <mergeCell ref="B6:G6"/>
    <mergeCell ref="B9:G9"/>
    <mergeCell ref="B10:G10"/>
    <mergeCell ref="B11:G11"/>
    <mergeCell ref="A2:G2"/>
    <mergeCell ref="B3:G3"/>
    <mergeCell ref="B4:G4"/>
    <mergeCell ref="B5:G5"/>
  </mergeCells>
  <dataValidations count="2">
    <dataValidation type="whole" allowBlank="1" showInputMessage="1" showErrorMessage="1" errorTitle="提示" error="只能输入数字" sqref="F7:F8 B7:B8 D7:D8">
      <formula1>0</formula1>
      <formula2>99999999999999</formula2>
    </dataValidation>
    <dataValidation allowBlank="1" showInputMessage="1" showErrorMessage="1" errorTitle="提示" error="只能输入数字" sqref="B5:G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A28" sqref="A28:B28"/>
    </sheetView>
  </sheetViews>
  <sheetFormatPr defaultColWidth="9.00390625" defaultRowHeight="14.25"/>
  <cols>
    <col min="1" max="3" width="9.00390625" style="22" customWidth="1"/>
    <col min="4" max="4" width="17.75390625" style="22" customWidth="1"/>
    <col min="5" max="5" width="18.625" style="22" customWidth="1"/>
    <col min="6" max="6" width="36.375" style="22" customWidth="1"/>
    <col min="7" max="7" width="9.00390625" style="22" customWidth="1"/>
    <col min="8" max="8" width="17.50390625" style="22" customWidth="1"/>
    <col min="9" max="9" width="17.75390625" style="22" customWidth="1"/>
    <col min="10" max="16384" width="9.00390625" style="22" customWidth="1"/>
  </cols>
  <sheetData>
    <row r="1" spans="1:9" ht="22.5">
      <c r="A1" s="82" t="s">
        <v>76</v>
      </c>
      <c r="B1" s="82"/>
      <c r="C1" s="82"/>
      <c r="D1" s="82"/>
      <c r="E1" s="82"/>
      <c r="F1" s="82"/>
      <c r="G1" s="82"/>
      <c r="H1" s="82"/>
      <c r="I1" s="82"/>
    </row>
    <row r="2" spans="1:9" ht="22.5" hidden="1">
      <c r="A2" s="56"/>
      <c r="B2" s="56"/>
      <c r="C2" s="56"/>
      <c r="D2" s="56"/>
      <c r="E2" s="56"/>
      <c r="F2" s="56"/>
      <c r="G2" s="56"/>
      <c r="H2" s="56"/>
      <c r="I2" s="56"/>
    </row>
    <row r="3" spans="1:9" s="54" customFormat="1" ht="15" thickBot="1">
      <c r="A3" s="34" t="s">
        <v>23</v>
      </c>
      <c r="B3" s="83">
        <f>'公共信息表'!B6</f>
        <v>0</v>
      </c>
      <c r="C3" s="83"/>
      <c r="D3" s="83"/>
      <c r="E3" s="83"/>
      <c r="F3" s="83"/>
      <c r="G3" s="83" t="str">
        <f>'公共信息表'!B8&amp;'公共信息表'!C8&amp;'公共信息表'!D8&amp;'公共信息表'!E8&amp;'公共信息表'!F8&amp;'公共信息表'!G8</f>
        <v>年月日</v>
      </c>
      <c r="H3" s="83"/>
      <c r="I3" s="35" t="s">
        <v>25</v>
      </c>
    </row>
    <row r="4" spans="1:9" ht="16.5">
      <c r="A4" s="84" t="s">
        <v>126</v>
      </c>
      <c r="B4" s="85"/>
      <c r="C4" s="30" t="s">
        <v>19</v>
      </c>
      <c r="D4" s="30" t="s">
        <v>37</v>
      </c>
      <c r="E4" s="30" t="s">
        <v>38</v>
      </c>
      <c r="F4" s="52" t="s">
        <v>66</v>
      </c>
      <c r="G4" s="30" t="s">
        <v>19</v>
      </c>
      <c r="H4" s="30" t="s">
        <v>37</v>
      </c>
      <c r="I4" s="53" t="s">
        <v>38</v>
      </c>
    </row>
    <row r="5" spans="1:9" ht="14.25">
      <c r="A5" s="86" t="s">
        <v>32</v>
      </c>
      <c r="B5" s="87"/>
      <c r="C5" s="58"/>
      <c r="D5" s="58"/>
      <c r="E5" s="58"/>
      <c r="F5" s="59" t="s">
        <v>33</v>
      </c>
      <c r="G5" s="58"/>
      <c r="H5" s="36"/>
      <c r="I5" s="37"/>
    </row>
    <row r="6" spans="1:9" ht="14.25">
      <c r="A6" s="88" t="s">
        <v>100</v>
      </c>
      <c r="B6" s="89"/>
      <c r="C6" s="58">
        <v>1</v>
      </c>
      <c r="D6" s="38"/>
      <c r="E6" s="38"/>
      <c r="F6" s="58" t="s">
        <v>81</v>
      </c>
      <c r="G6" s="58">
        <v>31</v>
      </c>
      <c r="H6" s="38"/>
      <c r="I6" s="39"/>
    </row>
    <row r="7" spans="1:9" ht="14.25">
      <c r="A7" s="88" t="s">
        <v>101</v>
      </c>
      <c r="B7" s="89"/>
      <c r="C7" s="58">
        <v>2</v>
      </c>
      <c r="D7" s="38"/>
      <c r="E7" s="38"/>
      <c r="F7" s="58" t="s">
        <v>82</v>
      </c>
      <c r="G7" s="58">
        <v>32</v>
      </c>
      <c r="H7" s="40"/>
      <c r="I7" s="41"/>
    </row>
    <row r="8" spans="1:9" ht="14.25">
      <c r="A8" s="88" t="s">
        <v>102</v>
      </c>
      <c r="B8" s="89"/>
      <c r="C8" s="58">
        <v>3</v>
      </c>
      <c r="D8" s="60"/>
      <c r="E8" s="38"/>
      <c r="F8" s="58" t="s">
        <v>83</v>
      </c>
      <c r="G8" s="58">
        <v>33</v>
      </c>
      <c r="H8" s="38"/>
      <c r="I8" s="41"/>
    </row>
    <row r="9" spans="1:9" ht="14.25">
      <c r="A9" s="88" t="s">
        <v>103</v>
      </c>
      <c r="B9" s="89"/>
      <c r="C9" s="58">
        <v>4</v>
      </c>
      <c r="D9" s="38"/>
      <c r="E9" s="38"/>
      <c r="F9" s="58" t="s">
        <v>84</v>
      </c>
      <c r="G9" s="58">
        <v>34</v>
      </c>
      <c r="H9" s="38"/>
      <c r="I9" s="41"/>
    </row>
    <row r="10" spans="1:9" ht="14.25">
      <c r="A10" s="88" t="s">
        <v>104</v>
      </c>
      <c r="B10" s="89"/>
      <c r="C10" s="58">
        <v>5</v>
      </c>
      <c r="D10" s="38"/>
      <c r="E10" s="38"/>
      <c r="F10" s="58" t="s">
        <v>85</v>
      </c>
      <c r="G10" s="58">
        <v>35</v>
      </c>
      <c r="H10" s="38"/>
      <c r="I10" s="41"/>
    </row>
    <row r="11" spans="1:9" ht="14.25">
      <c r="A11" s="88" t="s">
        <v>105</v>
      </c>
      <c r="B11" s="89"/>
      <c r="C11" s="58">
        <v>6</v>
      </c>
      <c r="D11" s="38"/>
      <c r="E11" s="38"/>
      <c r="F11" s="58" t="s">
        <v>86</v>
      </c>
      <c r="G11" s="58">
        <v>36</v>
      </c>
      <c r="H11" s="38"/>
      <c r="I11" s="41"/>
    </row>
    <row r="12" spans="1:9" ht="14.25">
      <c r="A12" s="88" t="s">
        <v>106</v>
      </c>
      <c r="B12" s="89"/>
      <c r="C12" s="58">
        <v>7</v>
      </c>
      <c r="D12" s="40"/>
      <c r="E12" s="40"/>
      <c r="F12" s="58" t="s">
        <v>87</v>
      </c>
      <c r="G12" s="58">
        <v>37</v>
      </c>
      <c r="H12" s="40"/>
      <c r="I12" s="41"/>
    </row>
    <row r="13" spans="1:9" ht="14.25">
      <c r="A13" s="88" t="s">
        <v>107</v>
      </c>
      <c r="B13" s="89"/>
      <c r="C13" s="58">
        <v>8</v>
      </c>
      <c r="D13" s="38"/>
      <c r="E13" s="38"/>
      <c r="F13" s="58" t="s">
        <v>88</v>
      </c>
      <c r="G13" s="58">
        <v>38</v>
      </c>
      <c r="H13" s="38"/>
      <c r="I13" s="41"/>
    </row>
    <row r="14" spans="1:9" ht="14.25">
      <c r="A14" s="88" t="s">
        <v>108</v>
      </c>
      <c r="B14" s="89"/>
      <c r="C14" s="58">
        <v>9</v>
      </c>
      <c r="D14" s="40"/>
      <c r="E14" s="40"/>
      <c r="F14" s="58" t="s">
        <v>89</v>
      </c>
      <c r="G14" s="58">
        <v>39</v>
      </c>
      <c r="H14" s="38"/>
      <c r="I14" s="41"/>
    </row>
    <row r="15" spans="1:9" ht="14.25">
      <c r="A15" s="88" t="s">
        <v>109</v>
      </c>
      <c r="B15" s="89"/>
      <c r="C15" s="58">
        <v>10</v>
      </c>
      <c r="D15" s="38"/>
      <c r="E15" s="38"/>
      <c r="F15" s="58" t="s">
        <v>90</v>
      </c>
      <c r="G15" s="58">
        <v>40</v>
      </c>
      <c r="H15" s="38"/>
      <c r="I15" s="41"/>
    </row>
    <row r="16" spans="1:9" ht="14.25">
      <c r="A16" s="88" t="s">
        <v>110</v>
      </c>
      <c r="B16" s="89"/>
      <c r="C16" s="58">
        <v>11</v>
      </c>
      <c r="D16" s="38"/>
      <c r="E16" s="38"/>
      <c r="F16" s="42" t="s">
        <v>91</v>
      </c>
      <c r="G16" s="58">
        <v>41</v>
      </c>
      <c r="H16" s="36">
        <f>SUM(H6:H15)</f>
        <v>0</v>
      </c>
      <c r="I16" s="36">
        <f>SUM(I6:I15)</f>
        <v>0</v>
      </c>
    </row>
    <row r="17" spans="1:9" ht="14.25">
      <c r="A17" s="88" t="s">
        <v>111</v>
      </c>
      <c r="B17" s="89"/>
      <c r="C17" s="58">
        <v>12</v>
      </c>
      <c r="D17" s="38"/>
      <c r="E17" s="38"/>
      <c r="F17" s="43" t="s">
        <v>80</v>
      </c>
      <c r="G17" s="58"/>
      <c r="H17" s="36"/>
      <c r="I17" s="36"/>
    </row>
    <row r="18" spans="1:9" ht="14.25">
      <c r="A18" s="88" t="s">
        <v>112</v>
      </c>
      <c r="B18" s="89"/>
      <c r="C18" s="58">
        <v>13</v>
      </c>
      <c r="D18" s="38"/>
      <c r="E18" s="38"/>
      <c r="F18" s="58" t="s">
        <v>92</v>
      </c>
      <c r="G18" s="58">
        <v>42</v>
      </c>
      <c r="H18" s="38"/>
      <c r="I18" s="41"/>
    </row>
    <row r="19" spans="1:9" ht="14.25">
      <c r="A19" s="88" t="s">
        <v>113</v>
      </c>
      <c r="B19" s="89"/>
      <c r="C19" s="58">
        <v>14</v>
      </c>
      <c r="D19" s="38"/>
      <c r="E19" s="38"/>
      <c r="F19" s="58" t="s">
        <v>93</v>
      </c>
      <c r="G19" s="58">
        <v>43</v>
      </c>
      <c r="H19" s="38"/>
      <c r="I19" s="41"/>
    </row>
    <row r="20" spans="1:9" ht="14.25">
      <c r="A20" s="90" t="s">
        <v>131</v>
      </c>
      <c r="B20" s="91"/>
      <c r="C20" s="58">
        <v>15</v>
      </c>
      <c r="D20" s="44">
        <f>SUM(D6:D14)+D19</f>
        <v>0</v>
      </c>
      <c r="E20" s="36">
        <f>SUM(E6:E14)+E19</f>
        <v>0</v>
      </c>
      <c r="F20" s="58" t="s">
        <v>94</v>
      </c>
      <c r="G20" s="58">
        <v>44</v>
      </c>
      <c r="H20" s="38"/>
      <c r="I20" s="39"/>
    </row>
    <row r="21" spans="1:9" ht="14.25">
      <c r="A21" s="92" t="s">
        <v>39</v>
      </c>
      <c r="B21" s="93"/>
      <c r="C21" s="58"/>
      <c r="D21" s="36"/>
      <c r="E21" s="36"/>
      <c r="F21" s="58" t="s">
        <v>95</v>
      </c>
      <c r="G21" s="58">
        <v>45</v>
      </c>
      <c r="H21" s="38"/>
      <c r="I21" s="39"/>
    </row>
    <row r="22" spans="1:9" ht="14.25">
      <c r="A22" s="88" t="s">
        <v>114</v>
      </c>
      <c r="B22" s="89"/>
      <c r="C22" s="58">
        <v>16</v>
      </c>
      <c r="D22" s="38"/>
      <c r="E22" s="38"/>
      <c r="F22" s="42" t="s">
        <v>40</v>
      </c>
      <c r="G22" s="58">
        <v>46</v>
      </c>
      <c r="H22" s="36">
        <f>SUM(H18:H21)</f>
        <v>0</v>
      </c>
      <c r="I22" s="36">
        <f>SUM(I18:I21)</f>
        <v>0</v>
      </c>
    </row>
    <row r="23" spans="1:9" ht="14.25">
      <c r="A23" s="88" t="s">
        <v>130</v>
      </c>
      <c r="B23" s="89"/>
      <c r="C23" s="58">
        <v>17</v>
      </c>
      <c r="D23" s="38"/>
      <c r="E23" s="38"/>
      <c r="F23" s="42" t="s">
        <v>41</v>
      </c>
      <c r="G23" s="58">
        <v>47</v>
      </c>
      <c r="H23" s="36">
        <f>SUM(H16,H22)</f>
        <v>0</v>
      </c>
      <c r="I23" s="37">
        <f>SUM(I16,I22)</f>
        <v>0</v>
      </c>
    </row>
    <row r="24" spans="1:9" ht="14.25">
      <c r="A24" s="88" t="s">
        <v>115</v>
      </c>
      <c r="B24" s="89"/>
      <c r="C24" s="58">
        <v>18</v>
      </c>
      <c r="D24" s="38"/>
      <c r="E24" s="38"/>
      <c r="F24" s="36"/>
      <c r="G24" s="36"/>
      <c r="H24" s="36"/>
      <c r="I24" s="36"/>
    </row>
    <row r="25" spans="1:9" ht="14.25">
      <c r="A25" s="88" t="s">
        <v>116</v>
      </c>
      <c r="B25" s="89"/>
      <c r="C25" s="58">
        <v>19</v>
      </c>
      <c r="D25" s="38"/>
      <c r="E25" s="38"/>
      <c r="F25" s="36"/>
      <c r="G25" s="36"/>
      <c r="H25" s="36"/>
      <c r="I25" s="36"/>
    </row>
    <row r="26" spans="1:9" ht="14.25">
      <c r="A26" s="88" t="s">
        <v>117</v>
      </c>
      <c r="B26" s="89"/>
      <c r="C26" s="58">
        <v>20</v>
      </c>
      <c r="D26" s="36">
        <f>D24-D25</f>
        <v>0</v>
      </c>
      <c r="E26" s="36">
        <f>E24-E25</f>
        <v>0</v>
      </c>
      <c r="F26" s="36"/>
      <c r="G26" s="36"/>
      <c r="H26" s="36"/>
      <c r="I26" s="36"/>
    </row>
    <row r="27" spans="1:9" ht="14.25">
      <c r="A27" s="88" t="s">
        <v>125</v>
      </c>
      <c r="B27" s="89"/>
      <c r="C27" s="58">
        <v>21</v>
      </c>
      <c r="D27" s="38"/>
      <c r="E27" s="38"/>
      <c r="F27" s="36"/>
      <c r="G27" s="36"/>
      <c r="H27" s="36"/>
      <c r="I27" s="36"/>
    </row>
    <row r="28" spans="1:9" ht="14.25">
      <c r="A28" s="88" t="s">
        <v>118</v>
      </c>
      <c r="B28" s="89"/>
      <c r="C28" s="58">
        <v>22</v>
      </c>
      <c r="D28" s="38"/>
      <c r="E28" s="38"/>
      <c r="F28" s="36"/>
      <c r="G28" s="36"/>
      <c r="H28" s="36"/>
      <c r="I28" s="36"/>
    </row>
    <row r="29" spans="1:9" ht="14.25">
      <c r="A29" s="88" t="s">
        <v>119</v>
      </c>
      <c r="B29" s="89"/>
      <c r="C29" s="58">
        <v>23</v>
      </c>
      <c r="D29" s="38"/>
      <c r="E29" s="38"/>
      <c r="F29" s="36"/>
      <c r="G29" s="36"/>
      <c r="H29" s="36"/>
      <c r="I29" s="36"/>
    </row>
    <row r="30" spans="1:9" ht="14.25">
      <c r="A30" s="88" t="s">
        <v>120</v>
      </c>
      <c r="B30" s="89"/>
      <c r="C30" s="58">
        <v>24</v>
      </c>
      <c r="D30" s="40"/>
      <c r="E30" s="40"/>
      <c r="F30" s="58" t="s">
        <v>79</v>
      </c>
      <c r="G30" s="58"/>
      <c r="H30" s="58"/>
      <c r="I30" s="58"/>
    </row>
    <row r="31" spans="1:9" ht="14.25">
      <c r="A31" s="88" t="s">
        <v>121</v>
      </c>
      <c r="B31" s="89"/>
      <c r="C31" s="58">
        <v>25</v>
      </c>
      <c r="D31" s="38"/>
      <c r="E31" s="38"/>
      <c r="F31" s="58" t="s">
        <v>96</v>
      </c>
      <c r="G31" s="58">
        <v>48</v>
      </c>
      <c r="H31" s="40"/>
      <c r="I31" s="41"/>
    </row>
    <row r="32" spans="1:9" ht="14.25">
      <c r="A32" s="88" t="s">
        <v>122</v>
      </c>
      <c r="B32" s="89"/>
      <c r="C32" s="58">
        <v>26</v>
      </c>
      <c r="D32" s="38"/>
      <c r="E32" s="38"/>
      <c r="F32" s="58" t="s">
        <v>97</v>
      </c>
      <c r="G32" s="58">
        <v>49</v>
      </c>
      <c r="H32" s="38"/>
      <c r="I32" s="41"/>
    </row>
    <row r="33" spans="1:9" ht="14.25">
      <c r="A33" s="57" t="s">
        <v>123</v>
      </c>
      <c r="B33" s="58"/>
      <c r="C33" s="58">
        <v>27</v>
      </c>
      <c r="D33" s="38"/>
      <c r="E33" s="38"/>
      <c r="F33" s="58" t="s">
        <v>98</v>
      </c>
      <c r="G33" s="58">
        <v>50</v>
      </c>
      <c r="H33" s="38"/>
      <c r="I33" s="41"/>
    </row>
    <row r="34" spans="1:9" ht="14.25">
      <c r="A34" s="57" t="s">
        <v>124</v>
      </c>
      <c r="B34" s="58"/>
      <c r="C34" s="58">
        <v>28</v>
      </c>
      <c r="D34" s="38"/>
      <c r="E34" s="38"/>
      <c r="F34" s="58" t="s">
        <v>99</v>
      </c>
      <c r="G34" s="58">
        <v>51</v>
      </c>
      <c r="H34" s="38"/>
      <c r="I34" s="41"/>
    </row>
    <row r="35" spans="1:9" ht="14.25">
      <c r="A35" s="94" t="s">
        <v>77</v>
      </c>
      <c r="B35" s="95"/>
      <c r="C35" s="58">
        <v>29</v>
      </c>
      <c r="D35" s="36">
        <f>SUM(D22:D23)+SUM(D26:D34)</f>
        <v>0</v>
      </c>
      <c r="E35" s="36">
        <f>SUM(E22:E23)+SUM(E26:E34)</f>
        <v>0</v>
      </c>
      <c r="F35" s="42" t="s">
        <v>128</v>
      </c>
      <c r="G35" s="58">
        <v>52</v>
      </c>
      <c r="H35" s="36">
        <f>SUM(H31:H34)</f>
        <v>0</v>
      </c>
      <c r="I35" s="37">
        <f>SUM(I31:I34)</f>
        <v>0</v>
      </c>
    </row>
    <row r="36" spans="1:9" ht="15" thickBot="1">
      <c r="A36" s="96" t="s">
        <v>78</v>
      </c>
      <c r="B36" s="97"/>
      <c r="C36" s="58">
        <v>30</v>
      </c>
      <c r="D36" s="45">
        <f>SUM(D20,D35)</f>
        <v>0</v>
      </c>
      <c r="E36" s="45">
        <f>SUM(E20,E35)</f>
        <v>0</v>
      </c>
      <c r="F36" s="46" t="s">
        <v>129</v>
      </c>
      <c r="G36" s="58">
        <v>53</v>
      </c>
      <c r="H36" s="45">
        <f>SUM(H23,H35)</f>
        <v>0</v>
      </c>
      <c r="I36" s="47">
        <f>SUM(I23,I35)</f>
        <v>0</v>
      </c>
    </row>
    <row r="37" spans="1:9" s="55" customFormat="1" ht="16.5">
      <c r="A37" s="32" t="s">
        <v>28</v>
      </c>
      <c r="B37" s="48"/>
      <c r="C37" s="49">
        <f>'公共信息表'!B9</f>
        <v>0</v>
      </c>
      <c r="D37" s="50"/>
      <c r="E37" s="33" t="s">
        <v>30</v>
      </c>
      <c r="F37" s="33">
        <f>'公共信息表'!B10</f>
        <v>0</v>
      </c>
      <c r="G37" s="51"/>
      <c r="H37" s="29" t="s">
        <v>29</v>
      </c>
      <c r="I37" s="33">
        <f>'公共信息表'!B11</f>
        <v>0</v>
      </c>
    </row>
    <row r="38" spans="1:9" ht="14.25">
      <c r="A38" s="98">
        <f>IF(ROUND(D36,2)=ROUND(H36,2),IF(ROUND(E36,2)=ROUND(I36,2),"","提示：资产总计年初数与负债及权益(或股东权益)总计年初数不等"),"提示：资产总计期末数与负债及权益（或股东权益）总计期末数不等")</f>
      </c>
      <c r="B38" s="99"/>
      <c r="C38" s="99"/>
      <c r="D38" s="99"/>
      <c r="E38" s="99"/>
      <c r="F38" s="99"/>
      <c r="G38" s="99"/>
      <c r="H38" s="99"/>
      <c r="I38" s="99"/>
    </row>
  </sheetData>
  <sheetProtection password="EF27" sheet="1"/>
  <mergeCells count="35">
    <mergeCell ref="A31:B31"/>
    <mergeCell ref="A32:B32"/>
    <mergeCell ref="A35:B35"/>
    <mergeCell ref="A36:B36"/>
    <mergeCell ref="A38:I38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I1"/>
    <mergeCell ref="B3:F3"/>
    <mergeCell ref="G3:H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="85" zoomScaleNormal="85" zoomScalePageLayoutView="0" workbookViewId="0" topLeftCell="A1">
      <selection activeCell="L14" sqref="L14"/>
    </sheetView>
  </sheetViews>
  <sheetFormatPr defaultColWidth="9.00390625" defaultRowHeight="14.25"/>
  <cols>
    <col min="1" max="1" width="12.00390625" style="22" customWidth="1"/>
    <col min="2" max="2" width="36.375" style="22" customWidth="1"/>
    <col min="3" max="3" width="6.125" style="27" customWidth="1"/>
    <col min="4" max="4" width="9.50390625" style="27" customWidth="1"/>
    <col min="5" max="5" width="14.75390625" style="27" customWidth="1"/>
    <col min="6" max="7" width="11.625" style="27" customWidth="1"/>
    <col min="8" max="8" width="9.75390625" style="27" customWidth="1"/>
    <col min="9" max="10" width="9.00390625" style="22" customWidth="1"/>
    <col min="11" max="21" width="9.00390625" style="21" customWidth="1"/>
    <col min="22" max="16384" width="9.00390625" style="22" customWidth="1"/>
  </cols>
  <sheetData>
    <row r="1" spans="1:10" ht="29.25" customHeight="1">
      <c r="A1" s="82" t="s">
        <v>0</v>
      </c>
      <c r="B1" s="108"/>
      <c r="C1" s="108"/>
      <c r="D1" s="108"/>
      <c r="E1" s="108"/>
      <c r="F1" s="108"/>
      <c r="G1" s="108"/>
      <c r="H1" s="20"/>
      <c r="I1" s="21"/>
      <c r="J1" s="21"/>
    </row>
    <row r="2" spans="3:10" ht="21" customHeight="1" hidden="1">
      <c r="C2" s="23"/>
      <c r="D2" s="23"/>
      <c r="E2" s="23"/>
      <c r="F2" s="23"/>
      <c r="G2" s="24" t="s">
        <v>3</v>
      </c>
      <c r="H2" s="20"/>
      <c r="I2" s="21"/>
      <c r="J2" s="21"/>
    </row>
    <row r="3" spans="1:10" ht="21" customHeight="1" thickBot="1">
      <c r="A3" s="34" t="s">
        <v>26</v>
      </c>
      <c r="B3" s="83">
        <f>'公共信息表'!B6</f>
        <v>0</v>
      </c>
      <c r="C3" s="83"/>
      <c r="D3" s="83"/>
      <c r="E3" s="109" t="str">
        <f>'公共信息表'!B8&amp;'公共信息表'!C8&amp;'公共信息表'!D8&amp;'公共信息表'!E8</f>
        <v>年月</v>
      </c>
      <c r="F3" s="109"/>
      <c r="G3" s="35" t="s">
        <v>27</v>
      </c>
      <c r="H3" s="25"/>
      <c r="I3" s="21"/>
      <c r="J3" s="21"/>
    </row>
    <row r="4" spans="1:21" s="27" customFormat="1" ht="21" customHeight="1">
      <c r="A4" s="84" t="s">
        <v>67</v>
      </c>
      <c r="B4" s="85"/>
      <c r="C4" s="30" t="s">
        <v>19</v>
      </c>
      <c r="D4" s="102" t="s">
        <v>127</v>
      </c>
      <c r="E4" s="85"/>
      <c r="F4" s="102" t="s">
        <v>42</v>
      </c>
      <c r="G4" s="119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10" ht="21" customHeight="1">
      <c r="A5" s="106" t="s">
        <v>43</v>
      </c>
      <c r="B5" s="107"/>
      <c r="C5" s="31">
        <v>1</v>
      </c>
      <c r="D5" s="103"/>
      <c r="E5" s="104"/>
      <c r="F5" s="113"/>
      <c r="G5" s="114"/>
      <c r="H5" s="26"/>
      <c r="I5" s="21"/>
      <c r="J5" s="21"/>
    </row>
    <row r="6" spans="1:10" ht="21" customHeight="1">
      <c r="A6" s="106" t="s">
        <v>44</v>
      </c>
      <c r="B6" s="107"/>
      <c r="C6" s="31">
        <v>2</v>
      </c>
      <c r="D6" s="105"/>
      <c r="E6" s="104"/>
      <c r="F6" s="113"/>
      <c r="G6" s="114"/>
      <c r="H6" s="26"/>
      <c r="I6" s="21"/>
      <c r="J6" s="21"/>
    </row>
    <row r="7" spans="1:10" ht="21" customHeight="1">
      <c r="A7" s="106" t="s">
        <v>73</v>
      </c>
      <c r="B7" s="107"/>
      <c r="C7" s="31">
        <v>3</v>
      </c>
      <c r="D7" s="103"/>
      <c r="E7" s="104"/>
      <c r="F7" s="113"/>
      <c r="G7" s="114"/>
      <c r="H7" s="26"/>
      <c r="I7" s="21"/>
      <c r="J7" s="21"/>
    </row>
    <row r="8" spans="1:10" ht="21" customHeight="1">
      <c r="A8" s="106" t="s">
        <v>68</v>
      </c>
      <c r="B8" s="107"/>
      <c r="C8" s="31">
        <v>4</v>
      </c>
      <c r="D8" s="103"/>
      <c r="E8" s="104"/>
      <c r="F8" s="113"/>
      <c r="G8" s="114"/>
      <c r="H8" s="26"/>
      <c r="I8" s="21"/>
      <c r="J8" s="21"/>
    </row>
    <row r="9" spans="1:10" ht="21" customHeight="1">
      <c r="A9" s="124" t="s">
        <v>133</v>
      </c>
      <c r="B9" s="107"/>
      <c r="C9" s="31">
        <v>5</v>
      </c>
      <c r="D9" s="103"/>
      <c r="E9" s="104"/>
      <c r="F9" s="113"/>
      <c r="G9" s="114"/>
      <c r="H9" s="26"/>
      <c r="I9" s="21"/>
      <c r="J9" s="21"/>
    </row>
    <row r="10" spans="1:10" ht="21" customHeight="1">
      <c r="A10" s="106" t="s">
        <v>69</v>
      </c>
      <c r="B10" s="107"/>
      <c r="C10" s="31">
        <v>6</v>
      </c>
      <c r="D10" s="103"/>
      <c r="E10" s="104"/>
      <c r="F10" s="113"/>
      <c r="G10" s="114"/>
      <c r="H10" s="26"/>
      <c r="I10" s="21"/>
      <c r="J10" s="21"/>
    </row>
    <row r="11" spans="1:10" ht="21" customHeight="1">
      <c r="A11" s="106" t="s">
        <v>70</v>
      </c>
      <c r="B11" s="107"/>
      <c r="C11" s="31">
        <v>7</v>
      </c>
      <c r="D11" s="103"/>
      <c r="E11" s="104"/>
      <c r="F11" s="113"/>
      <c r="G11" s="114"/>
      <c r="H11" s="26"/>
      <c r="I11" s="21"/>
      <c r="J11" s="21"/>
    </row>
    <row r="12" spans="1:10" ht="21" customHeight="1">
      <c r="A12" s="106" t="s">
        <v>71</v>
      </c>
      <c r="B12" s="107"/>
      <c r="C12" s="31">
        <v>8</v>
      </c>
      <c r="D12" s="103"/>
      <c r="E12" s="104"/>
      <c r="F12" s="113"/>
      <c r="G12" s="114"/>
      <c r="H12" s="26"/>
      <c r="I12" s="21"/>
      <c r="J12" s="21"/>
    </row>
    <row r="13" spans="1:10" ht="21" customHeight="1">
      <c r="A13" s="106" t="s">
        <v>45</v>
      </c>
      <c r="B13" s="107"/>
      <c r="C13" s="31">
        <v>9</v>
      </c>
      <c r="D13" s="103"/>
      <c r="E13" s="104"/>
      <c r="F13" s="113"/>
      <c r="G13" s="114"/>
      <c r="H13" s="26"/>
      <c r="I13" s="21"/>
      <c r="J13" s="21"/>
    </row>
    <row r="14" spans="1:10" ht="21" customHeight="1">
      <c r="A14" s="106" t="s">
        <v>72</v>
      </c>
      <c r="B14" s="107"/>
      <c r="C14" s="31">
        <v>10</v>
      </c>
      <c r="D14" s="103"/>
      <c r="E14" s="104"/>
      <c r="F14" s="113"/>
      <c r="G14" s="114"/>
      <c r="H14" s="26"/>
      <c r="I14" s="21"/>
      <c r="J14" s="21"/>
    </row>
    <row r="15" spans="1:10" ht="21" customHeight="1">
      <c r="A15" s="106" t="s">
        <v>74</v>
      </c>
      <c r="B15" s="107"/>
      <c r="C15" s="31">
        <v>11</v>
      </c>
      <c r="D15" s="103"/>
      <c r="E15" s="104"/>
      <c r="F15" s="113"/>
      <c r="G15" s="114"/>
      <c r="H15" s="26"/>
      <c r="I15" s="21"/>
      <c r="J15" s="21"/>
    </row>
    <row r="16" spans="1:10" ht="21" customHeight="1">
      <c r="A16" s="106" t="s">
        <v>75</v>
      </c>
      <c r="B16" s="107"/>
      <c r="C16" s="31">
        <v>12</v>
      </c>
      <c r="D16" s="103"/>
      <c r="E16" s="104"/>
      <c r="F16" s="113"/>
      <c r="G16" s="114"/>
      <c r="H16" s="26"/>
      <c r="I16" s="21"/>
      <c r="J16" s="21"/>
    </row>
    <row r="17" spans="1:10" ht="21" customHeight="1">
      <c r="A17" s="120" t="s">
        <v>46</v>
      </c>
      <c r="B17" s="121"/>
      <c r="C17" s="31">
        <v>13</v>
      </c>
      <c r="D17" s="103"/>
      <c r="E17" s="104"/>
      <c r="F17" s="113"/>
      <c r="G17" s="114"/>
      <c r="H17" s="26"/>
      <c r="I17" s="21"/>
      <c r="J17" s="21"/>
    </row>
    <row r="18" spans="1:10" ht="21" customHeight="1">
      <c r="A18" s="120" t="s">
        <v>47</v>
      </c>
      <c r="B18" s="121"/>
      <c r="C18" s="31">
        <v>14</v>
      </c>
      <c r="D18" s="103"/>
      <c r="E18" s="104"/>
      <c r="F18" s="113"/>
      <c r="G18" s="114"/>
      <c r="H18" s="26"/>
      <c r="I18" s="21"/>
      <c r="J18" s="21"/>
    </row>
    <row r="19" spans="1:10" ht="21" customHeight="1">
      <c r="A19" s="120" t="s">
        <v>48</v>
      </c>
      <c r="B19" s="121"/>
      <c r="C19" s="31">
        <v>15</v>
      </c>
      <c r="D19" s="105"/>
      <c r="E19" s="104"/>
      <c r="F19" s="113"/>
      <c r="G19" s="114"/>
      <c r="H19" s="26"/>
      <c r="I19" s="21"/>
      <c r="J19" s="21"/>
    </row>
    <row r="20" spans="1:10" ht="21" customHeight="1">
      <c r="A20" s="120" t="s">
        <v>49</v>
      </c>
      <c r="B20" s="121"/>
      <c r="C20" s="31">
        <v>16</v>
      </c>
      <c r="D20" s="103"/>
      <c r="E20" s="104"/>
      <c r="F20" s="113"/>
      <c r="G20" s="114"/>
      <c r="H20" s="26"/>
      <c r="I20" s="21"/>
      <c r="J20" s="21"/>
    </row>
    <row r="21" spans="1:10" ht="21" customHeight="1">
      <c r="A21" s="120" t="s">
        <v>50</v>
      </c>
      <c r="B21" s="121"/>
      <c r="C21" s="31">
        <v>17</v>
      </c>
      <c r="D21" s="103"/>
      <c r="E21" s="104"/>
      <c r="F21" s="113"/>
      <c r="G21" s="114"/>
      <c r="H21" s="26"/>
      <c r="I21" s="21"/>
      <c r="J21" s="21"/>
    </row>
    <row r="22" spans="1:10" ht="21" customHeight="1">
      <c r="A22" s="120" t="s">
        <v>51</v>
      </c>
      <c r="B22" s="121"/>
      <c r="C22" s="31">
        <v>18</v>
      </c>
      <c r="D22" s="103"/>
      <c r="E22" s="104"/>
      <c r="F22" s="113"/>
      <c r="G22" s="114"/>
      <c r="H22" s="26"/>
      <c r="I22" s="21"/>
      <c r="J22" s="21"/>
    </row>
    <row r="23" spans="1:10" ht="21" customHeight="1">
      <c r="A23" s="106" t="s">
        <v>52</v>
      </c>
      <c r="B23" s="107"/>
      <c r="C23" s="31">
        <v>19</v>
      </c>
      <c r="D23" s="103"/>
      <c r="E23" s="104"/>
      <c r="F23" s="113"/>
      <c r="G23" s="114"/>
      <c r="H23" s="26"/>
      <c r="I23" s="21"/>
      <c r="J23" s="21"/>
    </row>
    <row r="24" spans="1:10" ht="21" customHeight="1">
      <c r="A24" s="122" t="s">
        <v>53</v>
      </c>
      <c r="B24" s="123"/>
      <c r="C24" s="31">
        <v>20</v>
      </c>
      <c r="D24" s="103"/>
      <c r="E24" s="104"/>
      <c r="F24" s="113"/>
      <c r="G24" s="114"/>
      <c r="H24" s="26"/>
      <c r="I24" s="21"/>
      <c r="J24" s="21"/>
    </row>
    <row r="25" spans="1:10" ht="21" customHeight="1" thickBot="1">
      <c r="A25" s="122" t="s">
        <v>54</v>
      </c>
      <c r="B25" s="123"/>
      <c r="C25" s="31">
        <v>21</v>
      </c>
      <c r="D25" s="111">
        <f>D5-D6-D7-D15-D18-D22+D24</f>
        <v>0</v>
      </c>
      <c r="E25" s="112"/>
      <c r="F25" s="111">
        <f>F5-F6-F7-F15-F18-F22+F24</f>
        <v>0</v>
      </c>
      <c r="G25" s="112"/>
      <c r="H25" s="26"/>
      <c r="I25" s="21"/>
      <c r="J25" s="21"/>
    </row>
    <row r="26" spans="1:10" ht="21" customHeight="1">
      <c r="A26" s="122" t="s">
        <v>55</v>
      </c>
      <c r="B26" s="123"/>
      <c r="C26" s="31">
        <v>22</v>
      </c>
      <c r="D26" s="103"/>
      <c r="E26" s="104"/>
      <c r="F26" s="113"/>
      <c r="G26" s="114"/>
      <c r="H26" s="26"/>
      <c r="I26" s="21"/>
      <c r="J26" s="21"/>
    </row>
    <row r="27" spans="1:10" ht="21" customHeight="1">
      <c r="A27" s="122" t="s">
        <v>56</v>
      </c>
      <c r="B27" s="123"/>
      <c r="C27" s="31">
        <v>23</v>
      </c>
      <c r="D27" s="103"/>
      <c r="E27" s="104"/>
      <c r="F27" s="113"/>
      <c r="G27" s="114"/>
      <c r="H27" s="26"/>
      <c r="I27" s="21"/>
      <c r="J27" s="21"/>
    </row>
    <row r="28" spans="1:10" ht="21" customHeight="1">
      <c r="A28" s="122" t="s">
        <v>57</v>
      </c>
      <c r="B28" s="123"/>
      <c r="C28" s="31">
        <v>24</v>
      </c>
      <c r="D28" s="103"/>
      <c r="E28" s="104"/>
      <c r="F28" s="113"/>
      <c r="G28" s="114"/>
      <c r="H28" s="26"/>
      <c r="I28" s="21"/>
      <c r="J28" s="21"/>
    </row>
    <row r="29" spans="1:10" ht="21" customHeight="1">
      <c r="A29" s="122" t="s">
        <v>58</v>
      </c>
      <c r="B29" s="123"/>
      <c r="C29" s="31">
        <v>25</v>
      </c>
      <c r="D29" s="103"/>
      <c r="E29" s="104"/>
      <c r="F29" s="113"/>
      <c r="G29" s="114"/>
      <c r="H29" s="26"/>
      <c r="I29" s="21"/>
      <c r="J29" s="21"/>
    </row>
    <row r="30" spans="1:10" ht="21" customHeight="1">
      <c r="A30" s="122" t="s">
        <v>59</v>
      </c>
      <c r="B30" s="123"/>
      <c r="C30" s="31">
        <v>26</v>
      </c>
      <c r="D30" s="103"/>
      <c r="E30" s="104"/>
      <c r="F30" s="113"/>
      <c r="G30" s="114"/>
      <c r="H30" s="26"/>
      <c r="I30" s="21"/>
      <c r="J30" s="21"/>
    </row>
    <row r="31" spans="1:10" ht="21" customHeight="1">
      <c r="A31" s="122" t="s">
        <v>60</v>
      </c>
      <c r="B31" s="123"/>
      <c r="C31" s="31">
        <v>27</v>
      </c>
      <c r="D31" s="103"/>
      <c r="E31" s="104"/>
      <c r="F31" s="113"/>
      <c r="G31" s="114"/>
      <c r="H31" s="26"/>
      <c r="I31" s="21"/>
      <c r="J31" s="21"/>
    </row>
    <row r="32" spans="1:10" ht="21" customHeight="1">
      <c r="A32" s="122" t="s">
        <v>61</v>
      </c>
      <c r="B32" s="123"/>
      <c r="C32" s="31">
        <v>28</v>
      </c>
      <c r="D32" s="103"/>
      <c r="E32" s="104"/>
      <c r="F32" s="113"/>
      <c r="G32" s="114"/>
      <c r="H32" s="26"/>
      <c r="I32" s="21"/>
      <c r="J32" s="21"/>
    </row>
    <row r="33" spans="1:10" ht="21" customHeight="1">
      <c r="A33" s="122" t="s">
        <v>62</v>
      </c>
      <c r="B33" s="123"/>
      <c r="C33" s="31">
        <v>29</v>
      </c>
      <c r="D33" s="103"/>
      <c r="E33" s="104"/>
      <c r="F33" s="113"/>
      <c r="G33" s="114"/>
      <c r="H33" s="26"/>
      <c r="I33" s="21"/>
      <c r="J33" s="21"/>
    </row>
    <row r="34" spans="1:10" ht="21" customHeight="1" thickBot="1">
      <c r="A34" s="122" t="s">
        <v>63</v>
      </c>
      <c r="B34" s="123"/>
      <c r="C34" s="31">
        <v>30</v>
      </c>
      <c r="D34" s="111">
        <f>D25+D26-D28</f>
        <v>0</v>
      </c>
      <c r="E34" s="112"/>
      <c r="F34" s="111">
        <f>F25+F26-F28</f>
        <v>0</v>
      </c>
      <c r="G34" s="112"/>
      <c r="H34" s="26"/>
      <c r="I34" s="21"/>
      <c r="J34" s="21"/>
    </row>
    <row r="35" spans="1:10" ht="21" customHeight="1">
      <c r="A35" s="106" t="s">
        <v>64</v>
      </c>
      <c r="B35" s="107"/>
      <c r="C35" s="31">
        <v>31</v>
      </c>
      <c r="D35" s="103"/>
      <c r="E35" s="104"/>
      <c r="F35" s="113"/>
      <c r="G35" s="114"/>
      <c r="H35" s="26"/>
      <c r="I35" s="21"/>
      <c r="J35" s="21"/>
    </row>
    <row r="36" spans="1:10" ht="21" customHeight="1" thickBot="1">
      <c r="A36" s="100" t="s">
        <v>65</v>
      </c>
      <c r="B36" s="101"/>
      <c r="C36" s="31">
        <v>32</v>
      </c>
      <c r="D36" s="111">
        <f>D34-D35</f>
        <v>0</v>
      </c>
      <c r="E36" s="112"/>
      <c r="F36" s="111">
        <f>F34-F35</f>
        <v>0</v>
      </c>
      <c r="G36" s="118"/>
      <c r="H36" s="26"/>
      <c r="I36" s="21"/>
      <c r="J36" s="21"/>
    </row>
    <row r="37" spans="1:10" ht="21" customHeight="1">
      <c r="A37" s="32" t="s">
        <v>28</v>
      </c>
      <c r="B37" s="32">
        <f>'公共信息表'!B9</f>
        <v>0</v>
      </c>
      <c r="C37" s="116" t="s">
        <v>30</v>
      </c>
      <c r="D37" s="116"/>
      <c r="E37" s="33">
        <f>'公共信息表'!B10</f>
        <v>0</v>
      </c>
      <c r="F37" s="29" t="s">
        <v>29</v>
      </c>
      <c r="G37" s="33">
        <f>'公共信息表'!B11</f>
        <v>0</v>
      </c>
      <c r="H37" s="26"/>
      <c r="I37" s="21"/>
      <c r="J37" s="21"/>
    </row>
    <row r="38" spans="1:10" ht="14.25">
      <c r="A38" s="21"/>
      <c r="B38" s="21"/>
      <c r="C38" s="28"/>
      <c r="D38" s="28"/>
      <c r="E38" s="28"/>
      <c r="F38" s="28"/>
      <c r="G38" s="28"/>
      <c r="H38" s="26"/>
      <c r="I38" s="21"/>
      <c r="J38" s="21"/>
    </row>
    <row r="39" spans="1:10" ht="14.25" hidden="1">
      <c r="A39" s="25" t="s">
        <v>1</v>
      </c>
      <c r="B39" s="28"/>
      <c r="C39" s="28"/>
      <c r="D39" s="28"/>
      <c r="E39" s="28"/>
      <c r="F39" s="28"/>
      <c r="G39" s="26"/>
      <c r="H39" s="21"/>
      <c r="I39" s="21"/>
      <c r="J39" s="21"/>
    </row>
    <row r="40" spans="1:10" ht="14.25" hidden="1">
      <c r="A40" s="25" t="s">
        <v>2</v>
      </c>
      <c r="B40" s="26"/>
      <c r="C40" s="26"/>
      <c r="D40" s="26"/>
      <c r="E40" s="26"/>
      <c r="F40" s="26"/>
      <c r="G40" s="26"/>
      <c r="H40" s="21"/>
      <c r="I40" s="21"/>
      <c r="J40" s="21"/>
    </row>
    <row r="41" spans="1:10" ht="14.25" hidden="1">
      <c r="A41" s="21"/>
      <c r="B41" s="26"/>
      <c r="C41" s="26"/>
      <c r="D41" s="26"/>
      <c r="E41" s="26"/>
      <c r="F41" s="26"/>
      <c r="G41" s="26"/>
      <c r="H41" s="21"/>
      <c r="I41" s="21"/>
      <c r="J41" s="21"/>
    </row>
    <row r="42" spans="1:10" ht="14.25" hidden="1">
      <c r="A42" s="117" t="s">
        <v>20</v>
      </c>
      <c r="B42" s="117"/>
      <c r="C42" s="117"/>
      <c r="D42" s="117"/>
      <c r="E42" s="117"/>
      <c r="F42" s="117"/>
      <c r="G42" s="117"/>
      <c r="H42" s="21"/>
      <c r="I42" s="21"/>
      <c r="J42" s="21"/>
    </row>
    <row r="43" spans="1:10" ht="15.75" hidden="1">
      <c r="A43" s="115" t="s">
        <v>21</v>
      </c>
      <c r="B43" s="115"/>
      <c r="C43" s="115"/>
      <c r="D43" s="115"/>
      <c r="E43" s="115"/>
      <c r="F43" s="115"/>
      <c r="G43" s="115"/>
      <c r="H43" s="21"/>
      <c r="I43" s="21"/>
      <c r="J43" s="21"/>
    </row>
    <row r="44" spans="1:10" ht="15.75" hidden="1">
      <c r="A44" s="115" t="s">
        <v>22</v>
      </c>
      <c r="B44" s="115"/>
      <c r="C44" s="115"/>
      <c r="D44" s="115"/>
      <c r="E44" s="115"/>
      <c r="F44" s="115"/>
      <c r="G44" s="115"/>
      <c r="H44" s="21"/>
      <c r="I44" s="21"/>
      <c r="J44" s="21"/>
    </row>
    <row r="45" spans="1:10" ht="14.25">
      <c r="A45" s="21"/>
      <c r="B45" s="110"/>
      <c r="C45" s="110"/>
      <c r="D45" s="110"/>
      <c r="E45" s="110"/>
      <c r="F45" s="110"/>
      <c r="G45" s="26"/>
      <c r="H45" s="21"/>
      <c r="I45" s="21"/>
      <c r="J45" s="21"/>
    </row>
    <row r="46" spans="1:10" ht="14.25">
      <c r="A46" s="21"/>
      <c r="B46" s="110"/>
      <c r="C46" s="110"/>
      <c r="D46" s="110"/>
      <c r="E46" s="110"/>
      <c r="F46" s="110"/>
      <c r="G46" s="26"/>
      <c r="H46" s="21"/>
      <c r="I46" s="21"/>
      <c r="J46" s="21"/>
    </row>
    <row r="47" spans="1:10" ht="14.25">
      <c r="A47" s="21"/>
      <c r="B47" s="21"/>
      <c r="C47" s="110"/>
      <c r="D47" s="110"/>
      <c r="E47" s="110"/>
      <c r="F47" s="110"/>
      <c r="G47" s="110"/>
      <c r="H47" s="26"/>
      <c r="I47" s="21"/>
      <c r="J47" s="21"/>
    </row>
    <row r="48" spans="1:10" ht="14.25">
      <c r="A48" s="21"/>
      <c r="B48" s="21"/>
      <c r="C48" s="26"/>
      <c r="D48" s="26"/>
      <c r="E48" s="26"/>
      <c r="F48" s="26"/>
      <c r="G48" s="26"/>
      <c r="H48" s="26"/>
      <c r="I48" s="21"/>
      <c r="J48" s="21"/>
    </row>
    <row r="49" spans="1:10" ht="14.25">
      <c r="A49" s="21"/>
      <c r="B49" s="21"/>
      <c r="C49" s="26"/>
      <c r="D49" s="26"/>
      <c r="E49" s="26"/>
      <c r="F49" s="26"/>
      <c r="G49" s="26"/>
      <c r="H49" s="26"/>
      <c r="I49" s="21"/>
      <c r="J49" s="21"/>
    </row>
    <row r="50" spans="1:10" ht="14.25">
      <c r="A50" s="21"/>
      <c r="B50" s="21"/>
      <c r="C50" s="26"/>
      <c r="D50" s="26"/>
      <c r="E50" s="26"/>
      <c r="F50" s="26"/>
      <c r="G50" s="26"/>
      <c r="H50" s="26"/>
      <c r="I50" s="21"/>
      <c r="J50" s="21"/>
    </row>
    <row r="51" spans="1:10" ht="14.25">
      <c r="A51" s="21"/>
      <c r="B51" s="21"/>
      <c r="C51" s="26"/>
      <c r="D51" s="26"/>
      <c r="E51" s="26"/>
      <c r="F51" s="26"/>
      <c r="G51" s="26"/>
      <c r="H51" s="26"/>
      <c r="I51" s="21"/>
      <c r="J51" s="21"/>
    </row>
    <row r="52" spans="1:10" ht="14.25">
      <c r="A52" s="21"/>
      <c r="B52" s="21"/>
      <c r="C52" s="26"/>
      <c r="D52" s="26"/>
      <c r="E52" s="26"/>
      <c r="F52" s="26"/>
      <c r="G52" s="26"/>
      <c r="H52" s="26"/>
      <c r="I52" s="21"/>
      <c r="J52" s="21"/>
    </row>
    <row r="53" spans="1:10" ht="14.25">
      <c r="A53" s="21"/>
      <c r="B53" s="21"/>
      <c r="C53" s="26"/>
      <c r="D53" s="26"/>
      <c r="E53" s="26"/>
      <c r="F53" s="26"/>
      <c r="G53" s="26"/>
      <c r="H53" s="26"/>
      <c r="I53" s="21"/>
      <c r="J53" s="21"/>
    </row>
    <row r="54" spans="1:10" ht="14.25">
      <c r="A54" s="21"/>
      <c r="B54" s="21"/>
      <c r="C54" s="26"/>
      <c r="D54" s="26"/>
      <c r="E54" s="26"/>
      <c r="F54" s="26"/>
      <c r="G54" s="26"/>
      <c r="H54" s="26"/>
      <c r="I54" s="21"/>
      <c r="J54" s="21"/>
    </row>
    <row r="55" spans="1:10" ht="14.25">
      <c r="A55" s="21"/>
      <c r="B55" s="21"/>
      <c r="C55" s="26"/>
      <c r="D55" s="26"/>
      <c r="E55" s="26"/>
      <c r="F55" s="26"/>
      <c r="G55" s="26"/>
      <c r="H55" s="26"/>
      <c r="I55" s="21"/>
      <c r="J55" s="21"/>
    </row>
    <row r="56" spans="1:10" ht="14.25">
      <c r="A56" s="21"/>
      <c r="B56" s="21"/>
      <c r="C56" s="26"/>
      <c r="D56" s="26"/>
      <c r="E56" s="26"/>
      <c r="F56" s="26"/>
      <c r="G56" s="26"/>
      <c r="H56" s="26"/>
      <c r="I56" s="21"/>
      <c r="J56" s="21"/>
    </row>
    <row r="57" spans="1:10" ht="14.25">
      <c r="A57" s="21"/>
      <c r="B57" s="21"/>
      <c r="C57" s="26"/>
      <c r="D57" s="26"/>
      <c r="E57" s="26"/>
      <c r="F57" s="26"/>
      <c r="G57" s="26"/>
      <c r="H57" s="26"/>
      <c r="I57" s="21"/>
      <c r="J57" s="21"/>
    </row>
    <row r="58" spans="1:10" ht="14.25">
      <c r="A58" s="21"/>
      <c r="B58" s="21"/>
      <c r="C58" s="26"/>
      <c r="D58" s="26"/>
      <c r="E58" s="26"/>
      <c r="F58" s="26"/>
      <c r="G58" s="26"/>
      <c r="H58" s="26"/>
      <c r="I58" s="21"/>
      <c r="J58" s="21"/>
    </row>
    <row r="59" spans="1:10" ht="14.25">
      <c r="A59" s="21"/>
      <c r="B59" s="21"/>
      <c r="C59" s="26"/>
      <c r="D59" s="26"/>
      <c r="E59" s="26"/>
      <c r="F59" s="26"/>
      <c r="G59" s="26"/>
      <c r="H59" s="26"/>
      <c r="I59" s="21"/>
      <c r="J59" s="21"/>
    </row>
    <row r="60" spans="1:10" ht="14.25">
      <c r="A60" s="21"/>
      <c r="B60" s="21"/>
      <c r="C60" s="26"/>
      <c r="D60" s="26"/>
      <c r="E60" s="26"/>
      <c r="F60" s="26"/>
      <c r="G60" s="26"/>
      <c r="H60" s="26"/>
      <c r="I60" s="21"/>
      <c r="J60" s="21"/>
    </row>
    <row r="61" spans="1:10" ht="14.25">
      <c r="A61" s="21"/>
      <c r="B61" s="21"/>
      <c r="C61" s="26"/>
      <c r="D61" s="26"/>
      <c r="E61" s="26"/>
      <c r="F61" s="26"/>
      <c r="G61" s="26"/>
      <c r="H61" s="26"/>
      <c r="I61" s="21"/>
      <c r="J61" s="21"/>
    </row>
    <row r="62" spans="1:10" ht="14.25">
      <c r="A62" s="21"/>
      <c r="B62" s="21"/>
      <c r="C62" s="26"/>
      <c r="D62" s="26"/>
      <c r="E62" s="26"/>
      <c r="F62" s="26"/>
      <c r="G62" s="26"/>
      <c r="H62" s="26"/>
      <c r="I62" s="21"/>
      <c r="J62" s="21"/>
    </row>
    <row r="63" spans="1:10" ht="14.25">
      <c r="A63" s="21"/>
      <c r="B63" s="21"/>
      <c r="C63" s="26"/>
      <c r="D63" s="26"/>
      <c r="E63" s="26"/>
      <c r="F63" s="26"/>
      <c r="G63" s="26"/>
      <c r="H63" s="26"/>
      <c r="I63" s="21"/>
      <c r="J63" s="21"/>
    </row>
    <row r="64" spans="1:10" ht="14.25">
      <c r="A64" s="21"/>
      <c r="B64" s="21"/>
      <c r="C64" s="26"/>
      <c r="D64" s="26"/>
      <c r="E64" s="26"/>
      <c r="F64" s="26"/>
      <c r="G64" s="26"/>
      <c r="H64" s="26"/>
      <c r="I64" s="21"/>
      <c r="J64" s="21"/>
    </row>
    <row r="65" spans="1:10" ht="14.25">
      <c r="A65" s="21"/>
      <c r="B65" s="21"/>
      <c r="C65" s="26"/>
      <c r="D65" s="26"/>
      <c r="E65" s="26"/>
      <c r="F65" s="26"/>
      <c r="G65" s="26"/>
      <c r="H65" s="26"/>
      <c r="I65" s="21"/>
      <c r="J65" s="21"/>
    </row>
    <row r="66" spans="3:8" s="21" customFormat="1" ht="14.25">
      <c r="C66" s="26"/>
      <c r="D66" s="26"/>
      <c r="E66" s="26"/>
      <c r="F66" s="26"/>
      <c r="G66" s="26"/>
      <c r="H66" s="26"/>
    </row>
    <row r="67" spans="3:8" s="21" customFormat="1" ht="14.25">
      <c r="C67" s="26"/>
      <c r="D67" s="26"/>
      <c r="E67" s="26"/>
      <c r="F67" s="26"/>
      <c r="G67" s="26"/>
      <c r="H67" s="26"/>
    </row>
  </sheetData>
  <sheetProtection password="EF27" sheet="1"/>
  <mergeCells count="109">
    <mergeCell ref="D33:E33"/>
    <mergeCell ref="F33:G33"/>
    <mergeCell ref="D34:E34"/>
    <mergeCell ref="F34:G34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4:E24"/>
    <mergeCell ref="D22:E22"/>
    <mergeCell ref="D25:E25"/>
    <mergeCell ref="F25:G25"/>
    <mergeCell ref="F24:G24"/>
    <mergeCell ref="D26:E26"/>
    <mergeCell ref="F26:G26"/>
    <mergeCell ref="D23:E23"/>
    <mergeCell ref="F17:G17"/>
    <mergeCell ref="F18:G18"/>
    <mergeCell ref="F19:G19"/>
    <mergeCell ref="F20:G20"/>
    <mergeCell ref="F22:G22"/>
    <mergeCell ref="F21:G21"/>
    <mergeCell ref="A30:B30"/>
    <mergeCell ref="A31:B31"/>
    <mergeCell ref="A32:B32"/>
    <mergeCell ref="A33:B33"/>
    <mergeCell ref="A34:B34"/>
    <mergeCell ref="D17:E17"/>
    <mergeCell ref="D18:E18"/>
    <mergeCell ref="D19:E19"/>
    <mergeCell ref="D20:E20"/>
    <mergeCell ref="D21:E21"/>
    <mergeCell ref="A24:B24"/>
    <mergeCell ref="A25:B25"/>
    <mergeCell ref="A26:B26"/>
    <mergeCell ref="A27:B27"/>
    <mergeCell ref="A28:B28"/>
    <mergeCell ref="A29:B29"/>
    <mergeCell ref="A17:B17"/>
    <mergeCell ref="A18:B18"/>
    <mergeCell ref="A19:B19"/>
    <mergeCell ref="A20:B20"/>
    <mergeCell ref="A21:B21"/>
    <mergeCell ref="A22:B22"/>
    <mergeCell ref="B3:D3"/>
    <mergeCell ref="A42:G42"/>
    <mergeCell ref="A43:G43"/>
    <mergeCell ref="F16:G16"/>
    <mergeCell ref="F23:G23"/>
    <mergeCell ref="F35:G35"/>
    <mergeCell ref="F36:G36"/>
    <mergeCell ref="F4:G4"/>
    <mergeCell ref="D10:E10"/>
    <mergeCell ref="D11:E11"/>
    <mergeCell ref="D12:E12"/>
    <mergeCell ref="A44:G44"/>
    <mergeCell ref="C37:D37"/>
    <mergeCell ref="F12:G12"/>
    <mergeCell ref="F13:G13"/>
    <mergeCell ref="F14:G14"/>
    <mergeCell ref="F15:G15"/>
    <mergeCell ref="D13:E13"/>
    <mergeCell ref="D14:E14"/>
    <mergeCell ref="D35:E35"/>
    <mergeCell ref="F5:G5"/>
    <mergeCell ref="F6:G6"/>
    <mergeCell ref="F10:G10"/>
    <mergeCell ref="F11:G11"/>
    <mergeCell ref="F7:G7"/>
    <mergeCell ref="F8:G8"/>
    <mergeCell ref="F9:G9"/>
    <mergeCell ref="A15:B15"/>
    <mergeCell ref="A16:B16"/>
    <mergeCell ref="A4:B4"/>
    <mergeCell ref="A5:B5"/>
    <mergeCell ref="D9:E9"/>
    <mergeCell ref="A6:B6"/>
    <mergeCell ref="A7:B7"/>
    <mergeCell ref="A8:B8"/>
    <mergeCell ref="A12:B12"/>
    <mergeCell ref="A9:B9"/>
    <mergeCell ref="A1:G1"/>
    <mergeCell ref="E3:F3"/>
    <mergeCell ref="C47:G47"/>
    <mergeCell ref="B45:F45"/>
    <mergeCell ref="B46:F46"/>
    <mergeCell ref="D36:E36"/>
    <mergeCell ref="D16:E16"/>
    <mergeCell ref="D15:E15"/>
    <mergeCell ref="A35:B35"/>
    <mergeCell ref="A23:B23"/>
    <mergeCell ref="A36:B36"/>
    <mergeCell ref="D4:E4"/>
    <mergeCell ref="D5:E5"/>
    <mergeCell ref="D6:E6"/>
    <mergeCell ref="D7:E7"/>
    <mergeCell ref="D8:E8"/>
    <mergeCell ref="A14:B14"/>
    <mergeCell ref="A10:B10"/>
    <mergeCell ref="A11:B11"/>
    <mergeCell ref="A13:B13"/>
  </mergeCells>
  <printOptions horizontalCentered="1"/>
  <pageMargins left="0.2" right="0.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何慧予</dc:creator>
  <cp:keywords/>
  <dc:description/>
  <cp:lastModifiedBy>foresee</cp:lastModifiedBy>
  <cp:lastPrinted>2008-03-28T02:02:34Z</cp:lastPrinted>
  <dcterms:created xsi:type="dcterms:W3CDTF">2006-11-28T07:07:35Z</dcterms:created>
  <dcterms:modified xsi:type="dcterms:W3CDTF">2013-06-17T05:01:44Z</dcterms:modified>
  <cp:category/>
  <cp:version/>
  <cp:contentType/>
  <cp:contentStatus/>
</cp:coreProperties>
</file>